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305"/>
  </bookViews>
  <sheets>
    <sheet name="Утеплители" sheetId="1" r:id="rId1"/>
  </sheets>
  <externalReferences>
    <externalReference r:id="rId2"/>
    <externalReference r:id="rId3"/>
  </externalReferences>
  <definedNames>
    <definedName name="E">[1]М_Evro!$L$2</definedName>
    <definedName name="Excel_BuiltIn_Print_Area_1">"$#ССЫЛ!.$C$2:$K$48"</definedName>
    <definedName name="Excel_BuiltIn_Print_Area_5">#REF!</definedName>
    <definedName name="Excel_BuiltIn_Print_Area_6">"$#ССЫЛ!.$A$3:$K$436"</definedName>
    <definedName name="Excel_BuiltIn_Print_Area_8">#REF!</definedName>
    <definedName name="kurs">"$#ССЫЛ!.$#ССЫЛ!$#ССЫЛ!"</definedName>
    <definedName name="PE">[2]N!$K$3</definedName>
    <definedName name="PURAL">[2]N!$K$5</definedName>
    <definedName name="USD">[2]N!$K$8</definedName>
    <definedName name="Water">[2]N!$K$9</definedName>
    <definedName name="Скидка_1">#REF!</definedName>
    <definedName name="Скидка_2">#REF!</definedName>
  </definedNames>
  <calcPr calcId="125725"/>
</workbook>
</file>

<file path=xl/calcChain.xml><?xml version="1.0" encoding="utf-8"?>
<calcChain xmlns="http://schemas.openxmlformats.org/spreadsheetml/2006/main">
  <c r="H16" i="1"/>
  <c r="H19"/>
  <c r="H20"/>
  <c r="H30"/>
  <c r="H42"/>
</calcChain>
</file>

<file path=xl/sharedStrings.xml><?xml version="1.0" encoding="utf-8"?>
<sst xmlns="http://schemas.openxmlformats.org/spreadsheetml/2006/main" count="72" uniqueCount="64">
  <si>
    <t>№</t>
  </si>
  <si>
    <t>Наименование</t>
  </si>
  <si>
    <t>Плотность, кг/м3</t>
  </si>
  <si>
    <t>Размеры</t>
  </si>
  <si>
    <t>Упаковка</t>
  </si>
  <si>
    <t>Цены, руб.</t>
  </si>
  <si>
    <t>Марка</t>
  </si>
  <si>
    <t>Д х Ш х Т, мм</t>
  </si>
  <si>
    <t xml:space="preserve"> шт</t>
  </si>
  <si>
    <r>
      <t>м</t>
    </r>
    <r>
      <rPr>
        <vertAlign val="superscript"/>
        <sz val="9"/>
        <rFont val="Arial Cyr"/>
        <family val="2"/>
        <charset val="204"/>
      </rPr>
      <t>2</t>
    </r>
    <r>
      <rPr>
        <sz val="9"/>
        <rFont val="Arial Cyr"/>
        <family val="2"/>
        <charset val="204"/>
      </rPr>
      <t xml:space="preserve"> </t>
    </r>
  </si>
  <si>
    <r>
      <t>м</t>
    </r>
    <r>
      <rPr>
        <vertAlign val="superscript"/>
        <sz val="9"/>
        <rFont val="Arial Cyr"/>
        <family val="2"/>
        <charset val="204"/>
      </rPr>
      <t>3</t>
    </r>
    <r>
      <rPr>
        <sz val="9"/>
        <rFont val="Arial Cyr"/>
        <family val="2"/>
        <charset val="204"/>
      </rPr>
      <t xml:space="preserve"> </t>
    </r>
  </si>
  <si>
    <t>упаковка</t>
  </si>
  <si>
    <t>м3</t>
  </si>
  <si>
    <t>Базальтовая теплоизоляция</t>
  </si>
  <si>
    <t>1000 х 600 х 100</t>
  </si>
  <si>
    <t>1000 х 600 х 50</t>
  </si>
  <si>
    <t>1200 х 600 х 100</t>
  </si>
  <si>
    <t>1200 х 600 х 50</t>
  </si>
  <si>
    <t>ROCKWOOL Лайт Баттс СКАНДИК</t>
  </si>
  <si>
    <t>800 х 600 х 100</t>
  </si>
  <si>
    <t>800 х 600 х 50</t>
  </si>
  <si>
    <t>Теплоизоляция из стеклоштапельного волокна</t>
  </si>
  <si>
    <t xml:space="preserve"> ISOVER  Каркас П-34</t>
  </si>
  <si>
    <t>1170 х 610 х 100</t>
  </si>
  <si>
    <t>1170 х 610 х 50</t>
  </si>
  <si>
    <t>440008 г.Пенза</t>
  </si>
  <si>
    <t>ул. Ставского 4, офис 12</t>
  </si>
  <si>
    <t>тел.:(8412)52-19-88, 30-26-06</t>
  </si>
  <si>
    <t>gr058@mail.ru</t>
  </si>
  <si>
    <t xml:space="preserve">ROCKWOOL Лайт Баттс </t>
  </si>
  <si>
    <t xml:space="preserve">ROCKWOOL Кавити Баттс </t>
  </si>
  <si>
    <t>Техновент Стандарт</t>
  </si>
  <si>
    <t xml:space="preserve">1200 х 600 х100 </t>
  </si>
  <si>
    <t>Техноблок Стандарт</t>
  </si>
  <si>
    <t>Теплоизоляция на основе экструзионного пенополистирола (XPS)</t>
  </si>
  <si>
    <t>26-35</t>
  </si>
  <si>
    <t>Пенопласт ПСБ</t>
  </si>
  <si>
    <t>ПСБ-25-Ф</t>
  </si>
  <si>
    <t>1000 х 1000 х 100</t>
  </si>
  <si>
    <t>1000 х 1000 х 50</t>
  </si>
  <si>
    <t>www.reshenie-gotovo.ru</t>
  </si>
  <si>
    <t xml:space="preserve"> ТЕХНОПЛЕКС / TECHNOPLEX (Г4)</t>
  </si>
  <si>
    <t>1200 х 600 х 20</t>
  </si>
  <si>
    <t>1180 х 580 х 30</t>
  </si>
  <si>
    <t>1180 х 580 х 40</t>
  </si>
  <si>
    <t>1180 х 580 х 50</t>
  </si>
  <si>
    <t>1180 х 580 х 100</t>
  </si>
  <si>
    <t>тел.(8412)22-0034</t>
  </si>
  <si>
    <t xml:space="preserve"> РОКЛАЙТ </t>
  </si>
  <si>
    <t>ISOVER Классик-Твин-50</t>
  </si>
  <si>
    <t>RAVATHERM XPS STANDART-40</t>
  </si>
  <si>
    <t>не менее 25</t>
  </si>
  <si>
    <t>1185 х 585 х 100</t>
  </si>
  <si>
    <t>1185 х 585 х 50</t>
  </si>
  <si>
    <t>1185 х 585 х 40</t>
  </si>
  <si>
    <t>1185 х 585 х 30</t>
  </si>
  <si>
    <t>9000 х 1220 х 50</t>
  </si>
  <si>
    <t>Изовер Стандарт</t>
  </si>
  <si>
    <t>1200 х 9600 х 100</t>
  </si>
  <si>
    <t>1000*600*50</t>
  </si>
  <si>
    <t>1000*600*100</t>
  </si>
  <si>
    <t xml:space="preserve">Теплоизоляция на основе каменного воолокна </t>
  </si>
  <si>
    <t>Изовер Фасад Мастер</t>
  </si>
  <si>
    <r>
      <t xml:space="preserve">Утеплитель                             </t>
    </r>
    <r>
      <rPr>
        <sz val="10"/>
        <rFont val="Arial Cyr"/>
        <charset val="204"/>
      </rPr>
      <t>.17.04.2017</t>
    </r>
  </si>
</sst>
</file>

<file path=xl/styles.xml><?xml version="1.0" encoding="utf-8"?>
<styleSheet xmlns="http://schemas.openxmlformats.org/spreadsheetml/2006/main">
  <numFmts count="1">
    <numFmt numFmtId="166" formatCode="0.000"/>
  </numFmts>
  <fonts count="19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sz val="26"/>
      <name val="Arial Cyr"/>
      <family val="2"/>
      <charset val="204"/>
    </font>
    <font>
      <b/>
      <sz val="22"/>
      <name val="Arial Cyr"/>
      <family val="2"/>
      <charset val="204"/>
    </font>
    <font>
      <b/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9"/>
      <color indexed="8"/>
      <name val="Arial Cyr"/>
      <family val="2"/>
      <charset val="204"/>
    </font>
    <font>
      <u/>
      <sz val="10"/>
      <name val="Arial Cyr"/>
      <family val="2"/>
      <charset val="204"/>
    </font>
    <font>
      <u/>
      <sz val="10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u/>
      <sz val="10"/>
      <color theme="10"/>
      <name val="Arial"/>
      <family val="2"/>
      <charset val="204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Border="1" applyAlignment="1">
      <alignment horizontal="right" vertical="center"/>
    </xf>
    <xf numFmtId="0" fontId="0" fillId="2" borderId="0" xfId="0" applyFill="1"/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6" fontId="13" fillId="0" borderId="9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7" fillId="0" borderId="0" xfId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95250</xdr:rowOff>
    </xdr:from>
    <xdr:to>
      <xdr:col>1</xdr:col>
      <xdr:colOff>2047875</xdr:colOff>
      <xdr:row>6</xdr:row>
      <xdr:rowOff>76200</xdr:rowOff>
    </xdr:to>
    <xdr:pic>
      <xdr:nvPicPr>
        <xdr:cNvPr id="1028" name="Рисунок 1" descr="ЛОГОТИП _0.tmp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95250"/>
          <a:ext cx="1752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\c\TEMP\NEW_Price2_Ev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d\WINDOWS\&#1056;&#1072;&#1073;&#1086;&#1095;&#1080;&#1081;%20&#1089;&#1090;&#1086;&#1083;\FIM_HINTA0111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_Evro"/>
      <sheetName val="М-черепица"/>
      <sheetName val="М-Evro"/>
      <sheetName val="Водосточ-система"/>
      <sheetName val="Водосток-Е"/>
      <sheetName val="Классик-Ev"/>
      <sheetName val="Проф-лист2"/>
      <sheetName val="Проф-лист-Евро"/>
      <sheetName val="Эл-безопасности"/>
      <sheetName val="ЭБ-Евро"/>
      <sheetName val="Плоский_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"/>
      <sheetName val="Прайс до 01112000"/>
      <sheetName val="Профили"/>
      <sheetName val="Полный Итого"/>
    </sheetNames>
    <sheetDataSet>
      <sheetData sheetId="0" refreshError="1">
        <row r="3">
          <cell r="K3">
            <v>1.03</v>
          </cell>
        </row>
        <row r="5">
          <cell r="K5">
            <v>1.05</v>
          </cell>
        </row>
        <row r="8">
          <cell r="K8">
            <v>1</v>
          </cell>
        </row>
        <row r="9">
          <cell r="K9">
            <v>1.04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05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tabSelected="1" zoomScaleNormal="100" zoomScaleSheetLayoutView="100" workbookViewId="0">
      <selection activeCell="L43" sqref="L43"/>
    </sheetView>
  </sheetViews>
  <sheetFormatPr defaultColWidth="11.5703125" defaultRowHeight="12.75"/>
  <cols>
    <col min="1" max="1" width="4" customWidth="1"/>
    <col min="2" max="2" width="34.5703125" style="5" customWidth="1"/>
    <col min="3" max="3" width="10.85546875" style="5" customWidth="1"/>
    <col min="4" max="4" width="25.85546875" style="5" customWidth="1"/>
    <col min="5" max="5" width="11.140625" style="5" customWidth="1"/>
    <col min="6" max="6" width="10" style="5" customWidth="1"/>
    <col min="7" max="7" width="9.7109375" style="5" customWidth="1"/>
    <col min="8" max="8" width="9.5703125" style="5" customWidth="1"/>
    <col min="9" max="9" width="10.7109375" style="5" customWidth="1"/>
    <col min="10" max="11" width="8" style="5" customWidth="1"/>
    <col min="12" max="255" width="8.28515625" style="5" customWidth="1"/>
  </cols>
  <sheetData>
    <row r="1" spans="1:10" s="1" customFormat="1" ht="12.95" customHeight="1">
      <c r="B1" s="2"/>
      <c r="C1" s="2"/>
      <c r="D1" s="3"/>
      <c r="E1" s="3"/>
      <c r="F1" s="88" t="s">
        <v>25</v>
      </c>
      <c r="G1" s="88"/>
      <c r="H1" s="88"/>
      <c r="I1" s="88"/>
      <c r="J1" s="12"/>
    </row>
    <row r="2" spans="1:10" s="1" customFormat="1" ht="12.95" customHeight="1">
      <c r="B2" s="2"/>
      <c r="C2" s="2"/>
      <c r="D2" s="3"/>
      <c r="E2" s="3"/>
      <c r="F2" s="88" t="s">
        <v>26</v>
      </c>
      <c r="G2" s="88"/>
      <c r="H2" s="88"/>
      <c r="I2" s="88"/>
      <c r="J2" s="12"/>
    </row>
    <row r="3" spans="1:10" s="1" customFormat="1" ht="12.95" customHeight="1">
      <c r="B3" s="2"/>
      <c r="C3" s="2"/>
      <c r="D3" s="3"/>
      <c r="E3" s="3"/>
      <c r="F3" s="9"/>
      <c r="G3" s="88" t="s">
        <v>27</v>
      </c>
      <c r="H3" s="88"/>
      <c r="I3" s="88"/>
      <c r="J3" s="10"/>
    </row>
    <row r="4" spans="1:10" s="1" customFormat="1" ht="12.95" customHeight="1">
      <c r="B4" s="2"/>
      <c r="C4" s="2"/>
      <c r="D4" s="3"/>
      <c r="E4" s="3"/>
      <c r="F4" s="9"/>
      <c r="G4" s="88"/>
      <c r="H4" s="88"/>
      <c r="I4" s="88"/>
      <c r="J4" s="10"/>
    </row>
    <row r="5" spans="1:10" s="1" customFormat="1" ht="12.95" customHeight="1">
      <c r="B5" s="2"/>
      <c r="C5" s="2"/>
      <c r="D5" s="3"/>
      <c r="E5" s="3"/>
      <c r="F5" s="92" t="s">
        <v>47</v>
      </c>
      <c r="G5" s="92"/>
      <c r="H5" s="92"/>
      <c r="I5" s="92"/>
      <c r="J5" s="13"/>
    </row>
    <row r="6" spans="1:10" s="1" customFormat="1" ht="12.75" customHeight="1">
      <c r="D6" s="4"/>
      <c r="E6" s="4"/>
      <c r="F6" s="11"/>
      <c r="G6" s="11"/>
      <c r="H6" s="93" t="s">
        <v>28</v>
      </c>
      <c r="I6" s="93"/>
      <c r="J6"/>
    </row>
    <row r="7" spans="1:10" ht="12.75" customHeight="1">
      <c r="D7" s="6"/>
      <c r="E7" s="6"/>
      <c r="F7" s="6"/>
      <c r="G7" s="99" t="s">
        <v>40</v>
      </c>
      <c r="H7" s="99"/>
      <c r="I7" s="99"/>
      <c r="J7" s="7"/>
    </row>
    <row r="8" spans="1:10" ht="31.5" customHeight="1" thickBot="1">
      <c r="A8" s="100" t="s">
        <v>63</v>
      </c>
      <c r="B8" s="100"/>
      <c r="C8" s="100"/>
      <c r="D8" s="100"/>
      <c r="E8" s="100"/>
      <c r="F8" s="100"/>
      <c r="G8" s="100"/>
      <c r="H8" s="100"/>
      <c r="I8" s="100"/>
      <c r="J8" s="8"/>
    </row>
    <row r="9" spans="1:10" ht="13.5" customHeight="1" thickBot="1">
      <c r="A9" s="111" t="s">
        <v>0</v>
      </c>
      <c r="B9" s="14" t="s">
        <v>1</v>
      </c>
      <c r="C9" s="113" t="s">
        <v>2</v>
      </c>
      <c r="D9" s="14" t="s">
        <v>3</v>
      </c>
      <c r="E9" s="89" t="s">
        <v>4</v>
      </c>
      <c r="F9" s="90"/>
      <c r="G9" s="91"/>
      <c r="H9" s="89" t="s">
        <v>5</v>
      </c>
      <c r="I9" s="91"/>
    </row>
    <row r="10" spans="1:10" ht="12.6" customHeight="1" thickBot="1">
      <c r="A10" s="112"/>
      <c r="B10" s="14" t="s">
        <v>6</v>
      </c>
      <c r="C10" s="114"/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5" t="s">
        <v>12</v>
      </c>
    </row>
    <row r="11" spans="1:10" ht="21.6" customHeight="1" thickBot="1">
      <c r="A11" s="101" t="s">
        <v>13</v>
      </c>
      <c r="B11" s="102"/>
      <c r="C11" s="102"/>
      <c r="D11" s="102"/>
      <c r="E11" s="102"/>
      <c r="F11" s="102"/>
      <c r="G11" s="102"/>
      <c r="H11" s="102"/>
      <c r="I11" s="103"/>
    </row>
    <row r="12" spans="1:10" ht="21.6" customHeight="1" thickBot="1">
      <c r="A12" s="94">
        <v>3</v>
      </c>
      <c r="B12" s="96" t="s">
        <v>48</v>
      </c>
      <c r="C12" s="75">
        <v>35</v>
      </c>
      <c r="D12" s="16" t="s">
        <v>16</v>
      </c>
      <c r="E12" s="16">
        <v>6</v>
      </c>
      <c r="F12" s="16">
        <v>4.32</v>
      </c>
      <c r="G12" s="19">
        <v>0.432</v>
      </c>
      <c r="H12" s="36">
        <v>488</v>
      </c>
      <c r="I12" s="104">
        <v>1130</v>
      </c>
    </row>
    <row r="13" spans="1:10" ht="21.6" customHeight="1" thickBot="1">
      <c r="A13" s="95"/>
      <c r="B13" s="97"/>
      <c r="C13" s="76"/>
      <c r="D13" s="16" t="s">
        <v>17</v>
      </c>
      <c r="E13" s="16">
        <v>8</v>
      </c>
      <c r="F13" s="16">
        <v>5.76</v>
      </c>
      <c r="G13" s="19">
        <v>0.28799999999999998</v>
      </c>
      <c r="H13" s="36">
        <v>326</v>
      </c>
      <c r="I13" s="98"/>
    </row>
    <row r="14" spans="1:10" ht="21.6" customHeight="1">
      <c r="A14" s="17">
        <v>4</v>
      </c>
      <c r="B14" s="96" t="s">
        <v>18</v>
      </c>
      <c r="C14" s="75">
        <v>32</v>
      </c>
      <c r="D14" s="16" t="s">
        <v>19</v>
      </c>
      <c r="E14" s="16">
        <v>6</v>
      </c>
      <c r="F14" s="16">
        <v>2.88</v>
      </c>
      <c r="G14" s="19">
        <v>0.28800000000000003</v>
      </c>
      <c r="H14" s="105">
        <v>435</v>
      </c>
      <c r="I14" s="104">
        <v>1510</v>
      </c>
    </row>
    <row r="15" spans="1:10" ht="21.6" customHeight="1" thickBot="1">
      <c r="A15" s="17">
        <v>4</v>
      </c>
      <c r="B15" s="97"/>
      <c r="C15" s="76"/>
      <c r="D15" s="16" t="s">
        <v>20</v>
      </c>
      <c r="E15" s="16">
        <v>12</v>
      </c>
      <c r="F15" s="16">
        <v>5.76</v>
      </c>
      <c r="G15" s="19">
        <v>0.28800000000000003</v>
      </c>
      <c r="H15" s="106"/>
      <c r="I15" s="98"/>
    </row>
    <row r="16" spans="1:10" ht="21.6" customHeight="1">
      <c r="A16" s="94">
        <v>5</v>
      </c>
      <c r="B16" s="96" t="s">
        <v>29</v>
      </c>
      <c r="C16" s="107">
        <v>37</v>
      </c>
      <c r="D16" s="16" t="s">
        <v>14</v>
      </c>
      <c r="E16" s="16">
        <v>5</v>
      </c>
      <c r="F16" s="20">
        <v>3</v>
      </c>
      <c r="G16" s="21">
        <v>0.3</v>
      </c>
      <c r="H16" s="105">
        <f>I16*G16</f>
        <v>672</v>
      </c>
      <c r="I16" s="116">
        <v>2240</v>
      </c>
    </row>
    <row r="17" spans="1:255" ht="18.600000000000001" customHeight="1">
      <c r="A17" s="95"/>
      <c r="B17" s="97"/>
      <c r="C17" s="108"/>
      <c r="D17" s="16" t="s">
        <v>15</v>
      </c>
      <c r="E17" s="16">
        <v>10</v>
      </c>
      <c r="F17" s="20">
        <v>6</v>
      </c>
      <c r="G17" s="21">
        <v>0.3</v>
      </c>
      <c r="H17" s="122"/>
      <c r="I17" s="1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7.850000000000001" customHeight="1">
      <c r="A18" s="17">
        <v>6</v>
      </c>
      <c r="B18" s="18" t="s">
        <v>30</v>
      </c>
      <c r="C18" s="16">
        <v>45</v>
      </c>
      <c r="D18" s="16" t="s">
        <v>15</v>
      </c>
      <c r="E18" s="16">
        <v>10</v>
      </c>
      <c r="F18" s="20">
        <v>6</v>
      </c>
      <c r="G18" s="21">
        <v>0.3</v>
      </c>
      <c r="H18" s="37">
        <v>740</v>
      </c>
      <c r="I18" s="22">
        <v>2467</v>
      </c>
    </row>
    <row r="19" spans="1:255" ht="21.6" customHeight="1">
      <c r="A19" s="94">
        <v>7</v>
      </c>
      <c r="B19" s="96" t="s">
        <v>31</v>
      </c>
      <c r="C19" s="75">
        <v>80</v>
      </c>
      <c r="D19" s="16" t="s">
        <v>32</v>
      </c>
      <c r="E19" s="16">
        <v>4</v>
      </c>
      <c r="F19" s="20">
        <v>2.88</v>
      </c>
      <c r="G19" s="21">
        <v>0.28800000000000003</v>
      </c>
      <c r="H19" s="37">
        <f>I19*G19</f>
        <v>831.74400000000014</v>
      </c>
      <c r="I19" s="116">
        <v>2888</v>
      </c>
    </row>
    <row r="20" spans="1:255">
      <c r="A20" s="95"/>
      <c r="B20" s="97"/>
      <c r="C20" s="76"/>
      <c r="D20" s="16" t="s">
        <v>17</v>
      </c>
      <c r="E20" s="16">
        <v>6</v>
      </c>
      <c r="F20" s="20">
        <v>4.32</v>
      </c>
      <c r="G20" s="21">
        <v>0.216</v>
      </c>
      <c r="H20" s="37">
        <f>I19*G20</f>
        <v>623.80799999999999</v>
      </c>
      <c r="I20" s="11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>
      <c r="A21" s="94">
        <v>8</v>
      </c>
      <c r="B21" s="96" t="s">
        <v>33</v>
      </c>
      <c r="C21" s="75">
        <v>45</v>
      </c>
      <c r="D21" s="16" t="s">
        <v>16</v>
      </c>
      <c r="E21" s="20">
        <v>4</v>
      </c>
      <c r="F21" s="20">
        <v>2.88</v>
      </c>
      <c r="G21" s="19">
        <v>0.28800000000000003</v>
      </c>
      <c r="H21" s="120">
        <v>513</v>
      </c>
      <c r="I21" s="116">
        <v>1781</v>
      </c>
    </row>
    <row r="22" spans="1:255">
      <c r="A22" s="95"/>
      <c r="B22" s="97"/>
      <c r="C22" s="76"/>
      <c r="D22" s="16" t="s">
        <v>17</v>
      </c>
      <c r="E22" s="20">
        <v>8</v>
      </c>
      <c r="F22" s="20">
        <v>5.76</v>
      </c>
      <c r="G22" s="19">
        <v>0.28800000000000003</v>
      </c>
      <c r="H22" s="121"/>
      <c r="I22" s="117"/>
    </row>
    <row r="23" spans="1:255" ht="18.75" thickBot="1">
      <c r="A23" s="124" t="s">
        <v>36</v>
      </c>
      <c r="B23" s="124"/>
      <c r="C23" s="124"/>
      <c r="D23" s="124"/>
      <c r="E23" s="124"/>
      <c r="F23" s="124"/>
      <c r="G23" s="124"/>
      <c r="H23" s="124"/>
      <c r="I23" s="124"/>
    </row>
    <row r="24" spans="1:255" ht="36.75" customHeight="1">
      <c r="A24" s="125">
        <v>1</v>
      </c>
      <c r="B24" s="115" t="s">
        <v>37</v>
      </c>
      <c r="C24" s="83">
        <v>25</v>
      </c>
      <c r="D24" s="34" t="s">
        <v>38</v>
      </c>
      <c r="E24" s="34">
        <v>1</v>
      </c>
      <c r="F24" s="34">
        <v>1</v>
      </c>
      <c r="G24" s="34">
        <v>0.1</v>
      </c>
      <c r="H24" s="40">
        <v>250</v>
      </c>
      <c r="I24" s="109">
        <v>2505</v>
      </c>
    </row>
    <row r="25" spans="1:255" ht="13.5" thickBot="1">
      <c r="A25" s="126"/>
      <c r="B25" s="127"/>
      <c r="C25" s="84"/>
      <c r="D25" s="33" t="s">
        <v>39</v>
      </c>
      <c r="E25" s="33">
        <v>1</v>
      </c>
      <c r="F25" s="33">
        <v>1</v>
      </c>
      <c r="G25" s="33">
        <v>0.05</v>
      </c>
      <c r="H25" s="41">
        <v>126</v>
      </c>
      <c r="I25" s="110"/>
    </row>
    <row r="26" spans="1:255" ht="36" customHeight="1" thickBot="1">
      <c r="A26" s="101" t="s">
        <v>34</v>
      </c>
      <c r="B26" s="102"/>
      <c r="C26" s="102"/>
      <c r="D26" s="102"/>
      <c r="E26" s="102"/>
      <c r="F26" s="102"/>
      <c r="G26" s="102"/>
      <c r="H26" s="102"/>
      <c r="I26" s="103"/>
    </row>
    <row r="27" spans="1:255">
      <c r="A27" s="77">
        <v>1</v>
      </c>
      <c r="B27" s="80" t="s">
        <v>41</v>
      </c>
      <c r="C27" s="85" t="s">
        <v>35</v>
      </c>
      <c r="D27" s="32" t="s">
        <v>42</v>
      </c>
      <c r="E27" s="23">
        <v>20</v>
      </c>
      <c r="F27" s="23">
        <v>14.4</v>
      </c>
      <c r="G27" s="25">
        <v>0.28800000000000003</v>
      </c>
      <c r="H27" s="42">
        <v>1420</v>
      </c>
      <c r="I27" s="118">
        <v>4932</v>
      </c>
    </row>
    <row r="28" spans="1:255" ht="36" customHeight="1">
      <c r="A28" s="78"/>
      <c r="B28" s="81"/>
      <c r="C28" s="86"/>
      <c r="D28" s="32" t="s">
        <v>43</v>
      </c>
      <c r="E28" s="23">
        <v>13</v>
      </c>
      <c r="F28" s="23">
        <v>8.89</v>
      </c>
      <c r="G28" s="25">
        <v>0.26691599999999999</v>
      </c>
      <c r="H28" s="42">
        <v>1317</v>
      </c>
      <c r="I28" s="123"/>
    </row>
    <row r="29" spans="1:255">
      <c r="A29" s="78"/>
      <c r="B29" s="81"/>
      <c r="C29" s="86"/>
      <c r="D29" s="32" t="s">
        <v>44</v>
      </c>
      <c r="E29" s="23">
        <v>10</v>
      </c>
      <c r="F29" s="23">
        <v>6.84</v>
      </c>
      <c r="G29" s="25">
        <v>0.27376</v>
      </c>
      <c r="H29" s="42">
        <v>1351</v>
      </c>
      <c r="I29" s="119"/>
    </row>
    <row r="30" spans="1:255" ht="36.75" customHeight="1">
      <c r="A30" s="78"/>
      <c r="B30" s="81"/>
      <c r="C30" s="86"/>
      <c r="D30" s="16" t="s">
        <v>45</v>
      </c>
      <c r="E30" s="16">
        <v>6</v>
      </c>
      <c r="F30" s="16">
        <v>4.0999999999999996</v>
      </c>
      <c r="G30" s="35">
        <v>0.20532000000000003</v>
      </c>
      <c r="H30" s="42">
        <f>G30*I30</f>
        <v>958.43376000000012</v>
      </c>
      <c r="I30" s="26">
        <v>4668</v>
      </c>
    </row>
    <row r="31" spans="1:255">
      <c r="A31" s="79"/>
      <c r="B31" s="82"/>
      <c r="C31" s="87"/>
      <c r="D31" s="43" t="s">
        <v>46</v>
      </c>
      <c r="E31" s="44">
        <v>4</v>
      </c>
      <c r="F31" s="44">
        <v>2.74</v>
      </c>
      <c r="G31" s="45">
        <v>0.27376</v>
      </c>
      <c r="H31" s="46">
        <v>1404</v>
      </c>
      <c r="I31" s="47">
        <v>5125</v>
      </c>
    </row>
    <row r="32" spans="1:255" ht="18" customHeight="1">
      <c r="A32" s="64">
        <v>2</v>
      </c>
      <c r="B32" s="67" t="s">
        <v>50</v>
      </c>
      <c r="C32" s="53" t="s">
        <v>51</v>
      </c>
      <c r="D32" s="53" t="s">
        <v>42</v>
      </c>
      <c r="E32" s="53">
        <v>20</v>
      </c>
      <c r="F32" s="53">
        <v>14.4</v>
      </c>
      <c r="G32" s="53">
        <v>0.28799999999999998</v>
      </c>
      <c r="H32" s="70">
        <v>1390</v>
      </c>
      <c r="I32" s="53">
        <v>4826</v>
      </c>
    </row>
    <row r="33" spans="1:255">
      <c r="A33" s="65"/>
      <c r="B33" s="68"/>
      <c r="C33" s="54"/>
      <c r="D33" s="55"/>
      <c r="E33" s="55"/>
      <c r="F33" s="55"/>
      <c r="G33" s="55"/>
      <c r="H33" s="71"/>
      <c r="I33" s="54"/>
    </row>
    <row r="34" spans="1:255">
      <c r="A34" s="65"/>
      <c r="B34" s="68"/>
      <c r="C34" s="54"/>
      <c r="D34" s="56" t="s">
        <v>55</v>
      </c>
      <c r="E34" s="56">
        <v>14</v>
      </c>
      <c r="F34" s="59">
        <v>9.7050000000000001</v>
      </c>
      <c r="G34" s="56">
        <v>0.29099999999999998</v>
      </c>
      <c r="H34" s="70">
        <v>1404</v>
      </c>
      <c r="I34" s="54"/>
    </row>
    <row r="35" spans="1:255">
      <c r="A35" s="65"/>
      <c r="B35" s="68"/>
      <c r="C35" s="54"/>
      <c r="D35" s="58"/>
      <c r="E35" s="58"/>
      <c r="F35" s="61"/>
      <c r="G35" s="58"/>
      <c r="H35" s="71"/>
      <c r="I35" s="54"/>
    </row>
    <row r="36" spans="1:255">
      <c r="A36" s="65"/>
      <c r="B36" s="68"/>
      <c r="C36" s="54"/>
      <c r="D36" s="56" t="s">
        <v>54</v>
      </c>
      <c r="E36" s="56">
        <v>10</v>
      </c>
      <c r="F36" s="59">
        <v>6.9320000000000004</v>
      </c>
      <c r="G36" s="56">
        <v>0.27700000000000002</v>
      </c>
      <c r="H36" s="70">
        <v>1337</v>
      </c>
      <c r="I36" s="54"/>
    </row>
    <row r="37" spans="1:255">
      <c r="A37" s="65"/>
      <c r="B37" s="68"/>
      <c r="C37" s="54"/>
      <c r="D37" s="58"/>
      <c r="E37" s="58"/>
      <c r="F37" s="61"/>
      <c r="G37" s="58"/>
      <c r="H37" s="71"/>
      <c r="I37" s="55"/>
    </row>
    <row r="38" spans="1:255">
      <c r="A38" s="65"/>
      <c r="B38" s="68"/>
      <c r="C38" s="54"/>
      <c r="D38" s="48" t="s">
        <v>53</v>
      </c>
      <c r="E38" s="48">
        <v>8</v>
      </c>
      <c r="F38" s="49">
        <v>5.5460000000000003</v>
      </c>
      <c r="G38" s="48">
        <v>0.27700000000000002</v>
      </c>
      <c r="H38" s="50">
        <v>1285</v>
      </c>
      <c r="I38" s="48">
        <v>4639</v>
      </c>
    </row>
    <row r="39" spans="1:255">
      <c r="A39" s="66"/>
      <c r="B39" s="69"/>
      <c r="C39" s="55"/>
      <c r="D39" s="51" t="s">
        <v>52</v>
      </c>
      <c r="E39" s="51">
        <v>4</v>
      </c>
      <c r="F39" s="51">
        <v>2.7730000000000001</v>
      </c>
      <c r="G39" s="51">
        <v>0.27700000000000002</v>
      </c>
      <c r="H39" s="51">
        <v>1507</v>
      </c>
      <c r="I39" s="51">
        <v>5440</v>
      </c>
    </row>
    <row r="40" spans="1:255" ht="18.75" thickBot="1">
      <c r="A40" s="132" t="s">
        <v>21</v>
      </c>
      <c r="B40" s="133"/>
      <c r="C40" s="133"/>
      <c r="D40" s="133"/>
      <c r="E40" s="133"/>
      <c r="F40" s="133"/>
      <c r="G40" s="133"/>
      <c r="H40" s="133"/>
      <c r="I40" s="134"/>
    </row>
    <row r="41" spans="1:255">
      <c r="A41" s="77">
        <v>1</v>
      </c>
      <c r="B41" s="128" t="s">
        <v>22</v>
      </c>
      <c r="C41" s="130">
        <v>15</v>
      </c>
      <c r="D41" s="24" t="s">
        <v>23</v>
      </c>
      <c r="E41" s="23">
        <v>10</v>
      </c>
      <c r="F41" s="23">
        <v>7.14</v>
      </c>
      <c r="G41" s="25">
        <v>0.71399999999999997</v>
      </c>
      <c r="H41" s="38">
        <v>1021</v>
      </c>
      <c r="I41" s="118">
        <v>1430</v>
      </c>
    </row>
    <row r="42" spans="1:255">
      <c r="A42" s="95"/>
      <c r="B42" s="129"/>
      <c r="C42" s="131"/>
      <c r="D42" s="16" t="s">
        <v>24</v>
      </c>
      <c r="E42" s="16">
        <v>16</v>
      </c>
      <c r="F42" s="16">
        <v>11.42</v>
      </c>
      <c r="G42" s="19">
        <v>0.57100000000000006</v>
      </c>
      <c r="H42" s="38">
        <f>I41*G42</f>
        <v>816.53000000000009</v>
      </c>
      <c r="I42" s="119"/>
    </row>
    <row r="43" spans="1:255" ht="13.5" thickBot="1">
      <c r="A43" s="27">
        <v>2</v>
      </c>
      <c r="B43" s="28" t="s">
        <v>49</v>
      </c>
      <c r="C43" s="29">
        <v>12</v>
      </c>
      <c r="D43" s="29" t="s">
        <v>56</v>
      </c>
      <c r="E43" s="29">
        <v>2</v>
      </c>
      <c r="F43" s="29">
        <v>21.96</v>
      </c>
      <c r="G43" s="30">
        <v>1.0980000000000001</v>
      </c>
      <c r="H43" s="39">
        <v>1387</v>
      </c>
      <c r="I43" s="31">
        <v>1268</v>
      </c>
    </row>
    <row r="44" spans="1:255" ht="32.25" customHeight="1" thickBot="1">
      <c r="A44" s="73" t="s">
        <v>61</v>
      </c>
      <c r="B44" s="74"/>
      <c r="C44" s="74"/>
      <c r="D44" s="74"/>
      <c r="E44" s="74"/>
      <c r="F44" s="74"/>
      <c r="G44" s="74"/>
      <c r="H44" s="74"/>
      <c r="I44" s="74"/>
    </row>
    <row r="45" spans="1:255">
      <c r="A45" s="64">
        <v>3</v>
      </c>
      <c r="B45" s="67" t="s">
        <v>57</v>
      </c>
      <c r="C45" s="53">
        <v>50</v>
      </c>
      <c r="D45" s="72" t="s">
        <v>17</v>
      </c>
      <c r="E45" s="53">
        <v>8</v>
      </c>
      <c r="F45" s="53">
        <v>14.4</v>
      </c>
      <c r="G45" s="53">
        <v>0.28799999999999998</v>
      </c>
      <c r="H45" s="70">
        <v>493</v>
      </c>
      <c r="I45" s="53">
        <v>1712</v>
      </c>
      <c r="IU45"/>
    </row>
    <row r="46" spans="1:255">
      <c r="A46" s="65"/>
      <c r="B46" s="68"/>
      <c r="C46" s="54"/>
      <c r="D46" s="55"/>
      <c r="E46" s="55"/>
      <c r="F46" s="55"/>
      <c r="G46" s="55"/>
      <c r="H46" s="71"/>
      <c r="I46" s="54"/>
      <c r="IU46"/>
    </row>
    <row r="47" spans="1:255">
      <c r="A47" s="65"/>
      <c r="B47" s="68"/>
      <c r="C47" s="54"/>
      <c r="D47" s="56" t="s">
        <v>58</v>
      </c>
      <c r="E47" s="56">
        <v>4</v>
      </c>
      <c r="F47" s="59">
        <v>28.8</v>
      </c>
      <c r="G47" s="56">
        <v>0.28799999999999998</v>
      </c>
      <c r="H47" s="70">
        <v>493</v>
      </c>
      <c r="I47" s="54"/>
      <c r="IU47"/>
    </row>
    <row r="48" spans="1:255">
      <c r="A48" s="65"/>
      <c r="B48" s="68"/>
      <c r="C48" s="54"/>
      <c r="D48" s="58"/>
      <c r="E48" s="58"/>
      <c r="F48" s="61"/>
      <c r="G48" s="58"/>
      <c r="H48" s="71"/>
      <c r="I48" s="55"/>
      <c r="IU48"/>
    </row>
    <row r="49" spans="1:255">
      <c r="A49" s="65"/>
      <c r="B49" s="68"/>
      <c r="C49" s="54"/>
      <c r="D49" s="56" t="s">
        <v>59</v>
      </c>
      <c r="E49" s="56">
        <v>8</v>
      </c>
      <c r="F49" s="59">
        <v>12</v>
      </c>
      <c r="G49" s="56">
        <v>0.24</v>
      </c>
      <c r="H49" s="70">
        <v>412</v>
      </c>
      <c r="I49" s="53">
        <v>1717</v>
      </c>
      <c r="IU49"/>
    </row>
    <row r="50" spans="1:255">
      <c r="A50" s="65"/>
      <c r="B50" s="68"/>
      <c r="C50" s="54"/>
      <c r="D50" s="58"/>
      <c r="E50" s="58"/>
      <c r="F50" s="61"/>
      <c r="G50" s="58"/>
      <c r="H50" s="71"/>
      <c r="I50" s="54"/>
      <c r="IU50"/>
    </row>
    <row r="51" spans="1:255">
      <c r="A51" s="65"/>
      <c r="B51" s="68"/>
      <c r="C51" s="54"/>
      <c r="D51" s="56" t="s">
        <v>60</v>
      </c>
      <c r="E51" s="56">
        <v>4</v>
      </c>
      <c r="F51" s="59">
        <v>24</v>
      </c>
      <c r="G51" s="56">
        <v>0.24</v>
      </c>
      <c r="H51" s="62">
        <v>412</v>
      </c>
      <c r="I51" s="54"/>
      <c r="IU51"/>
    </row>
    <row r="52" spans="1:255">
      <c r="A52" s="65"/>
      <c r="B52" s="68"/>
      <c r="C52" s="54"/>
      <c r="D52" s="57"/>
      <c r="E52" s="57"/>
      <c r="F52" s="60"/>
      <c r="G52" s="57"/>
      <c r="H52" s="63"/>
      <c r="I52" s="54"/>
      <c r="IU52"/>
    </row>
    <row r="53" spans="1:255">
      <c r="A53" s="64">
        <v>3</v>
      </c>
      <c r="B53" s="67" t="s">
        <v>62</v>
      </c>
      <c r="C53" s="53">
        <v>155</v>
      </c>
      <c r="D53" s="53" t="s">
        <v>17</v>
      </c>
      <c r="E53" s="53">
        <v>4</v>
      </c>
      <c r="F53" s="53">
        <v>7.2</v>
      </c>
      <c r="G53" s="53">
        <v>0.14399999999999999</v>
      </c>
      <c r="H53" s="53">
        <v>570</v>
      </c>
      <c r="I53" s="53">
        <v>3958</v>
      </c>
    </row>
    <row r="54" spans="1:255">
      <c r="A54" s="65"/>
      <c r="B54" s="68"/>
      <c r="C54" s="54"/>
      <c r="D54" s="54"/>
      <c r="E54" s="54"/>
      <c r="F54" s="54"/>
      <c r="G54" s="54"/>
      <c r="H54" s="54"/>
      <c r="I54" s="54"/>
    </row>
    <row r="55" spans="1:255" ht="2.25" customHeight="1">
      <c r="A55" s="65"/>
      <c r="B55" s="68"/>
      <c r="C55" s="54"/>
      <c r="D55" s="54"/>
      <c r="E55" s="54"/>
      <c r="F55" s="54"/>
      <c r="G55" s="54"/>
      <c r="H55" s="54"/>
      <c r="I55" s="54"/>
    </row>
    <row r="56" spans="1:255" hidden="1">
      <c r="A56" s="65"/>
      <c r="B56" s="68"/>
      <c r="C56" s="54"/>
      <c r="D56" s="55"/>
      <c r="E56" s="55"/>
      <c r="F56" s="55"/>
      <c r="G56" s="55"/>
      <c r="H56" s="55"/>
      <c r="I56" s="55"/>
      <c r="M56" s="52"/>
    </row>
    <row r="57" spans="1:255">
      <c r="A57" s="65"/>
      <c r="B57" s="68"/>
      <c r="C57" s="54"/>
      <c r="D57" s="56" t="s">
        <v>59</v>
      </c>
      <c r="E57" s="56">
        <v>2</v>
      </c>
      <c r="F57" s="59">
        <v>14.4</v>
      </c>
      <c r="G57" s="56">
        <v>0.14399999999999999</v>
      </c>
      <c r="H57" s="53">
        <v>570</v>
      </c>
      <c r="I57" s="53">
        <v>3958</v>
      </c>
    </row>
    <row r="58" spans="1:255" ht="6" customHeight="1">
      <c r="A58" s="65"/>
      <c r="B58" s="68"/>
      <c r="C58" s="54"/>
      <c r="D58" s="57"/>
      <c r="E58" s="57"/>
      <c r="F58" s="60"/>
      <c r="G58" s="57"/>
      <c r="H58" s="54"/>
      <c r="I58" s="54"/>
    </row>
    <row r="59" spans="1:255" hidden="1">
      <c r="A59" s="65"/>
      <c r="B59" s="68"/>
      <c r="C59" s="54"/>
      <c r="D59" s="57"/>
      <c r="E59" s="57"/>
      <c r="F59" s="60"/>
      <c r="G59" s="57"/>
      <c r="H59" s="54"/>
      <c r="I59" s="54"/>
    </row>
    <row r="60" spans="1:255" ht="5.25" customHeight="1">
      <c r="A60" s="66"/>
      <c r="B60" s="69"/>
      <c r="C60" s="55"/>
      <c r="D60" s="58"/>
      <c r="E60" s="58"/>
      <c r="F60" s="61"/>
      <c r="G60" s="58"/>
      <c r="H60" s="55"/>
      <c r="I60" s="55"/>
    </row>
  </sheetData>
  <sheetProtection selectLockedCells="1" selectUnlockedCells="1"/>
  <mergeCells count="110">
    <mergeCell ref="I19:I20"/>
    <mergeCell ref="H16:H17"/>
    <mergeCell ref="I27:I29"/>
    <mergeCell ref="A23:I23"/>
    <mergeCell ref="A24:A25"/>
    <mergeCell ref="B24:B25"/>
    <mergeCell ref="A41:A42"/>
    <mergeCell ref="B41:B42"/>
    <mergeCell ref="C41:C42"/>
    <mergeCell ref="A40:I40"/>
    <mergeCell ref="G36:G37"/>
    <mergeCell ref="I32:I37"/>
    <mergeCell ref="A26:I26"/>
    <mergeCell ref="H32:H33"/>
    <mergeCell ref="H34:H35"/>
    <mergeCell ref="H36:H37"/>
    <mergeCell ref="E32:E33"/>
    <mergeCell ref="E34:E35"/>
    <mergeCell ref="E36:E37"/>
    <mergeCell ref="C16:C17"/>
    <mergeCell ref="I24:I25"/>
    <mergeCell ref="A9:A10"/>
    <mergeCell ref="C9:C10"/>
    <mergeCell ref="A19:A20"/>
    <mergeCell ref="B12:B13"/>
    <mergeCell ref="C12:C13"/>
    <mergeCell ref="A12:A13"/>
    <mergeCell ref="I12:I13"/>
    <mergeCell ref="B14:B15"/>
    <mergeCell ref="A16:A17"/>
    <mergeCell ref="I21:I22"/>
    <mergeCell ref="A21:A22"/>
    <mergeCell ref="B21:B22"/>
    <mergeCell ref="C21:C22"/>
    <mergeCell ref="H21:H22"/>
    <mergeCell ref="B16:B17"/>
    <mergeCell ref="B19:B20"/>
    <mergeCell ref="I16:I17"/>
    <mergeCell ref="F1:I1"/>
    <mergeCell ref="F2:I2"/>
    <mergeCell ref="E9:G9"/>
    <mergeCell ref="G3:I3"/>
    <mergeCell ref="G4:I4"/>
    <mergeCell ref="F5:I5"/>
    <mergeCell ref="H6:I6"/>
    <mergeCell ref="C14:C15"/>
    <mergeCell ref="G7:I7"/>
    <mergeCell ref="A8:I8"/>
    <mergeCell ref="H9:I9"/>
    <mergeCell ref="A11:I11"/>
    <mergeCell ref="I14:I15"/>
    <mergeCell ref="H14:H15"/>
    <mergeCell ref="C19:C20"/>
    <mergeCell ref="A32:A39"/>
    <mergeCell ref="B32:B39"/>
    <mergeCell ref="C32:C39"/>
    <mergeCell ref="D32:D33"/>
    <mergeCell ref="D34:D35"/>
    <mergeCell ref="A27:A31"/>
    <mergeCell ref="B27:B31"/>
    <mergeCell ref="C24:C25"/>
    <mergeCell ref="C27:C31"/>
    <mergeCell ref="D36:D37"/>
    <mergeCell ref="F32:F33"/>
    <mergeCell ref="F36:F37"/>
    <mergeCell ref="A45:A52"/>
    <mergeCell ref="B45:B52"/>
    <mergeCell ref="C45:C52"/>
    <mergeCell ref="D45:D46"/>
    <mergeCell ref="E45:E46"/>
    <mergeCell ref="F45:F46"/>
    <mergeCell ref="D51:D52"/>
    <mergeCell ref="E51:E52"/>
    <mergeCell ref="F51:F52"/>
    <mergeCell ref="A44:I44"/>
    <mergeCell ref="I41:I42"/>
    <mergeCell ref="G32:G33"/>
    <mergeCell ref="G34:G35"/>
    <mergeCell ref="F34:F35"/>
    <mergeCell ref="A53:A60"/>
    <mergeCell ref="B53:B60"/>
    <mergeCell ref="C53:C60"/>
    <mergeCell ref="G45:G46"/>
    <mergeCell ref="H45:H46"/>
    <mergeCell ref="D47:D48"/>
    <mergeCell ref="E47:E48"/>
    <mergeCell ref="F47:F48"/>
    <mergeCell ref="G47:G48"/>
    <mergeCell ref="H47:H48"/>
    <mergeCell ref="D49:D50"/>
    <mergeCell ref="E49:E50"/>
    <mergeCell ref="F49:F50"/>
    <mergeCell ref="G49:G50"/>
    <mergeCell ref="H49:H50"/>
    <mergeCell ref="G53:G56"/>
    <mergeCell ref="G57:G60"/>
    <mergeCell ref="H53:H56"/>
    <mergeCell ref="H57:H60"/>
    <mergeCell ref="I53:I56"/>
    <mergeCell ref="I57:I60"/>
    <mergeCell ref="I49:I52"/>
    <mergeCell ref="I45:I48"/>
    <mergeCell ref="D53:D56"/>
    <mergeCell ref="D57:D60"/>
    <mergeCell ref="E53:E56"/>
    <mergeCell ref="E57:E60"/>
    <mergeCell ref="F53:F56"/>
    <mergeCell ref="F57:F60"/>
    <mergeCell ref="G51:G52"/>
    <mergeCell ref="H51:H52"/>
  </mergeCells>
  <phoneticPr fontId="0" type="noConversion"/>
  <hyperlinks>
    <hyperlink ref="H6" r:id="rId1"/>
  </hyperlinks>
  <pageMargins left="0.23622047244094491" right="0.15748031496062992" top="1.0629921259842521" bottom="1.0629921259842521" header="0.78740157480314965" footer="0.78740157480314965"/>
  <pageSetup paperSize="9" scale="65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Утеплители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Катя</cp:lastModifiedBy>
  <cp:lastPrinted>2017-04-17T08:43:05Z</cp:lastPrinted>
  <dcterms:created xsi:type="dcterms:W3CDTF">2014-12-09T09:45:54Z</dcterms:created>
  <dcterms:modified xsi:type="dcterms:W3CDTF">2017-04-19T05:37:08Z</dcterms:modified>
</cp:coreProperties>
</file>